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<sst xmlns="http://schemas.openxmlformats.org/spreadsheetml/2006/main" count="172" uniqueCount="72">
  <si>
    <t>Deliberatario</t>
  </si>
  <si>
    <t>Importo</t>
  </si>
  <si>
    <t>tipo commessa</t>
  </si>
  <si>
    <t>tipo prestazione</t>
  </si>
  <si>
    <t>incarico diretto</t>
  </si>
  <si>
    <t>LCPubb: art. 13 lett a)</t>
  </si>
  <si>
    <t>tipo procedura</t>
  </si>
  <si>
    <t>Data delibera/pag.</t>
  </si>
  <si>
    <t>artigianale</t>
  </si>
  <si>
    <t>servizi</t>
  </si>
  <si>
    <t>Rutari Costruzioni SA, Bodio</t>
  </si>
  <si>
    <t>La Mobiliare, Bellinzona</t>
  </si>
  <si>
    <t>assicurazione malattia</t>
  </si>
  <si>
    <t>La Basilese, Basilea</t>
  </si>
  <si>
    <t>assicurazione LAINF + compl.</t>
  </si>
  <si>
    <t>Axa Winterthur, Bellinzona</t>
  </si>
  <si>
    <t>RC</t>
  </si>
  <si>
    <t>Helvetia, Bellinzona</t>
  </si>
  <si>
    <t>assicurazione commerciale</t>
  </si>
  <si>
    <t>SUVA, Bellinzona</t>
  </si>
  <si>
    <t xml:space="preserve">assicurazione LAINF </t>
  </si>
  <si>
    <t>procedura libera</t>
  </si>
  <si>
    <t>LCPubb: art. 8</t>
  </si>
  <si>
    <t>LCPubb: art.13 lett a)</t>
  </si>
  <si>
    <t>Azienda agricola Piz Forca, Pollegio</t>
  </si>
  <si>
    <t>Lucchini-Mariotta e Associati SA, Faido</t>
  </si>
  <si>
    <t>Centro di calcolo elettronico Ing. Lombardi SA,</t>
  </si>
  <si>
    <t>Minusio</t>
  </si>
  <si>
    <t>manut. Ge.Co.TI web</t>
  </si>
  <si>
    <t>Andreotti &amp; Partners, Locarno</t>
  </si>
  <si>
    <t>Reali e Guscetti SA, Ambrì</t>
  </si>
  <si>
    <t>Cartoleria del Nord Sagl, Bellinzona</t>
  </si>
  <si>
    <t>materiale scolastico</t>
  </si>
  <si>
    <t xml:space="preserve">calla neve </t>
  </si>
  <si>
    <t>Dilegno Sagl, Giornico</t>
  </si>
  <si>
    <t>Devittori Paolo, Biasca</t>
  </si>
  <si>
    <t>Citino Giuseppe Sagl, Personico</t>
  </si>
  <si>
    <t>Ormanni Sagl, Biasca</t>
  </si>
  <si>
    <t>Lista delle commesse dell'anno 2020 aggiudicate a invito o a incarico diretto con importi superiori a fr. 5'000.00</t>
  </si>
  <si>
    <t>ristrutturazione appartamento NM 351</t>
  </si>
  <si>
    <t>Flli Giamboni, Malvaglia</t>
  </si>
  <si>
    <t>NB Nicoli Bruno  Sagl, Bodio</t>
  </si>
  <si>
    <t>Nimis Tre Valli SA, Biasca</t>
  </si>
  <si>
    <t xml:space="preserve">Regazzi Schermature </t>
  </si>
  <si>
    <t>Curvotecnica SA, Castione</t>
  </si>
  <si>
    <t>tettoia,supporto stand di tiro</t>
  </si>
  <si>
    <t>progetto massima pista ciclabile</t>
  </si>
  <si>
    <t>Naima SA, Pollegio</t>
  </si>
  <si>
    <t>annaffiatori campi TCB</t>
  </si>
  <si>
    <t>onorario interventi PGS Cava-Ragón-Radorénch</t>
  </si>
  <si>
    <t>opere sanitarie-lattoneria app.NM 351</t>
  </si>
  <si>
    <t>onorario revisione conti</t>
  </si>
  <si>
    <t>BDO SA, Lugano</t>
  </si>
  <si>
    <t>Dan di De Antoni s.r.l.</t>
  </si>
  <si>
    <t>quadro suono campane Chiesa</t>
  </si>
  <si>
    <t>Door Systema SA, Camorino</t>
  </si>
  <si>
    <t>portone multiuso</t>
  </si>
  <si>
    <t>demolizione stabile NM 1237</t>
  </si>
  <si>
    <t>intervento piccolo calibro</t>
  </si>
  <si>
    <t>Berin GmbH, Linden</t>
  </si>
  <si>
    <t>onorario tenuta a giorno</t>
  </si>
  <si>
    <t>Sius AG, Effretikon</t>
  </si>
  <si>
    <t>attrezzature tiro piccolo calibro</t>
  </si>
  <si>
    <t>Mafledil SA, Osogna</t>
  </si>
  <si>
    <t>impresario interventi PGS Cava</t>
  </si>
  <si>
    <t>opere sanitario interventi PGS Cava</t>
  </si>
  <si>
    <t>sostit.serramenti multiuso</t>
  </si>
  <si>
    <t>Flavio Morosoli SA, Barbengo</t>
  </si>
  <si>
    <t>cucina scuola infanzia</t>
  </si>
  <si>
    <t>pareti divisorie scuola infanzia</t>
  </si>
  <si>
    <t>Elettricità Bronz SA, Tenero</t>
  </si>
  <si>
    <t>tubi luminosi luci natalizie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</si>
</sst>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10]dddd\,\ 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4" fontId="37" fillId="0" borderId="13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4" fontId="38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39" fillId="0" borderId="13" xfId="0" applyFont="1" applyBorder="1" applyAlignment="1">
      <alignment/>
    </xf>
    <xf numFmtId="14" fontId="38" fillId="0" borderId="13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37" fillId="0" borderId="17" xfId="0" applyFont="1" applyBorder="1" applyAlignment="1">
      <alignment/>
    </xf>
    <xf numFmtId="14" fontId="0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40">
      <selection activeCell="B76" sqref="B76"/>
    </sheetView>
  </sheetViews>
  <sheetFormatPr defaultColWidth="9.140625" defaultRowHeight="15"/>
  <cols>
    <col min="1" max="1" width="17.8515625" style="0" customWidth="1"/>
    <col min="2" max="2" width="41.140625" style="0" customWidth="1"/>
    <col min="3" max="3" width="11.57421875" style="1" customWidth="1"/>
    <col min="4" max="4" width="14.140625" style="0" customWidth="1"/>
    <col min="5" max="5" width="19.8515625" style="0" customWidth="1"/>
    <col min="6" max="6" width="37.28125" style="0" customWidth="1"/>
  </cols>
  <sheetData>
    <row r="1" ht="15" customHeight="1">
      <c r="A1" s="12" t="s">
        <v>38</v>
      </c>
    </row>
    <row r="2" ht="15" customHeight="1">
      <c r="A2" s="12"/>
    </row>
    <row r="3" spans="1:6" ht="15">
      <c r="A3" s="2" t="s">
        <v>7</v>
      </c>
      <c r="B3" s="2" t="s">
        <v>0</v>
      </c>
      <c r="C3" s="7" t="s">
        <v>1</v>
      </c>
      <c r="D3" s="2" t="s">
        <v>2</v>
      </c>
      <c r="E3" s="2" t="s">
        <v>6</v>
      </c>
      <c r="F3" s="2" t="s">
        <v>3</v>
      </c>
    </row>
    <row r="4" spans="1:6" ht="15.75" customHeight="1">
      <c r="A4" s="4">
        <v>43831</v>
      </c>
      <c r="B4" s="6" t="s">
        <v>11</v>
      </c>
      <c r="C4" s="8">
        <v>20799.9</v>
      </c>
      <c r="D4" s="6" t="s">
        <v>9</v>
      </c>
      <c r="E4" s="6" t="s">
        <v>4</v>
      </c>
      <c r="F4" s="2" t="s">
        <v>12</v>
      </c>
    </row>
    <row r="5" spans="1:9" ht="15">
      <c r="A5" s="5"/>
      <c r="B5" s="5"/>
      <c r="C5" s="9"/>
      <c r="D5" s="5"/>
      <c r="E5" s="5" t="s">
        <v>5</v>
      </c>
      <c r="F5" s="3"/>
      <c r="G5" s="18"/>
      <c r="H5" s="18"/>
      <c r="I5" s="17"/>
    </row>
    <row r="6" spans="1:6" ht="15.75" customHeight="1">
      <c r="A6" s="4">
        <v>43831</v>
      </c>
      <c r="B6" s="6" t="s">
        <v>13</v>
      </c>
      <c r="C6" s="8">
        <v>5751.1</v>
      </c>
      <c r="D6" s="6" t="s">
        <v>9</v>
      </c>
      <c r="E6" s="6" t="s">
        <v>4</v>
      </c>
      <c r="F6" s="2" t="s">
        <v>14</v>
      </c>
    </row>
    <row r="7" spans="1:9" ht="15">
      <c r="A7" s="5"/>
      <c r="B7" s="5"/>
      <c r="C7" s="9"/>
      <c r="D7" s="5"/>
      <c r="E7" s="5" t="s">
        <v>5</v>
      </c>
      <c r="F7" s="3"/>
      <c r="G7" s="18"/>
      <c r="H7" s="18"/>
      <c r="I7" s="17"/>
    </row>
    <row r="8" spans="1:6" ht="15.75" customHeight="1">
      <c r="A8" s="4">
        <v>43831</v>
      </c>
      <c r="B8" s="6" t="s">
        <v>15</v>
      </c>
      <c r="C8" s="8">
        <v>5533.9</v>
      </c>
      <c r="D8" s="6" t="s">
        <v>9</v>
      </c>
      <c r="E8" s="6" t="s">
        <v>4</v>
      </c>
      <c r="F8" s="2" t="s">
        <v>16</v>
      </c>
    </row>
    <row r="9" spans="1:9" ht="15">
      <c r="A9" s="5"/>
      <c r="B9" s="5"/>
      <c r="C9" s="9"/>
      <c r="D9" s="5"/>
      <c r="E9" s="5" t="s">
        <v>5</v>
      </c>
      <c r="F9" s="3"/>
      <c r="G9" s="18"/>
      <c r="H9" s="18"/>
      <c r="I9" s="17"/>
    </row>
    <row r="10" spans="1:6" ht="15.75" customHeight="1">
      <c r="A10" s="4">
        <v>43831</v>
      </c>
      <c r="B10" s="6" t="s">
        <v>17</v>
      </c>
      <c r="C10" s="8">
        <v>21577.6</v>
      </c>
      <c r="D10" s="6" t="s">
        <v>9</v>
      </c>
      <c r="E10" s="6" t="s">
        <v>4</v>
      </c>
      <c r="F10" s="2" t="s">
        <v>18</v>
      </c>
    </row>
    <row r="11" spans="1:9" ht="15">
      <c r="A11" s="5"/>
      <c r="B11" s="5"/>
      <c r="C11" s="9"/>
      <c r="D11" s="5"/>
      <c r="E11" s="5" t="s">
        <v>5</v>
      </c>
      <c r="F11" s="3"/>
      <c r="G11" s="18"/>
      <c r="H11" s="18"/>
      <c r="I11" s="17"/>
    </row>
    <row r="12" spans="1:6" ht="15.75" customHeight="1">
      <c r="A12" s="4">
        <v>43831</v>
      </c>
      <c r="B12" s="6" t="s">
        <v>19</v>
      </c>
      <c r="C12" s="8">
        <v>6370.85</v>
      </c>
      <c r="D12" s="6" t="s">
        <v>9</v>
      </c>
      <c r="E12" s="6" t="s">
        <v>4</v>
      </c>
      <c r="F12" s="2" t="s">
        <v>20</v>
      </c>
    </row>
    <row r="13" spans="1:9" ht="15">
      <c r="A13" s="5"/>
      <c r="B13" s="5"/>
      <c r="C13" s="9"/>
      <c r="D13" s="5"/>
      <c r="E13" s="5" t="s">
        <v>5</v>
      </c>
      <c r="F13" s="3"/>
      <c r="G13" s="18"/>
      <c r="H13" s="18"/>
      <c r="I13" s="17"/>
    </row>
    <row r="14" spans="1:6" ht="15.75" customHeight="1">
      <c r="A14" s="4">
        <v>43861</v>
      </c>
      <c r="B14" s="6" t="s">
        <v>36</v>
      </c>
      <c r="C14" s="8">
        <f>13000+5271.8</f>
        <v>18271.8</v>
      </c>
      <c r="D14" s="6" t="s">
        <v>8</v>
      </c>
      <c r="E14" s="6" t="s">
        <v>4</v>
      </c>
      <c r="F14" s="2" t="s">
        <v>39</v>
      </c>
    </row>
    <row r="15" spans="1:9" ht="15">
      <c r="A15" s="5"/>
      <c r="B15" s="5"/>
      <c r="C15" s="20"/>
      <c r="D15" s="5"/>
      <c r="E15" s="5" t="s">
        <v>5</v>
      </c>
      <c r="F15" s="3"/>
      <c r="G15" s="18"/>
      <c r="H15" s="18"/>
      <c r="I15" s="17"/>
    </row>
    <row r="16" spans="1:6" ht="15.75" customHeight="1">
      <c r="A16" s="28">
        <v>43861</v>
      </c>
      <c r="B16" s="6" t="s">
        <v>40</v>
      </c>
      <c r="C16" s="8">
        <v>6003.1</v>
      </c>
      <c r="D16" s="6" t="s">
        <v>8</v>
      </c>
      <c r="E16" s="6" t="s">
        <v>4</v>
      </c>
      <c r="F16" s="2" t="s">
        <v>39</v>
      </c>
    </row>
    <row r="17" spans="1:9" ht="15">
      <c r="A17" s="5"/>
      <c r="B17" s="5"/>
      <c r="C17" s="20"/>
      <c r="D17" s="5"/>
      <c r="E17" s="5" t="s">
        <v>23</v>
      </c>
      <c r="F17" s="3"/>
      <c r="G17" s="18"/>
      <c r="H17" s="18"/>
      <c r="I17" s="17"/>
    </row>
    <row r="18" spans="1:6" ht="15.75" customHeight="1">
      <c r="A18" s="4">
        <v>43875</v>
      </c>
      <c r="B18" s="6" t="s">
        <v>34</v>
      </c>
      <c r="C18" s="8">
        <v>20239.2</v>
      </c>
      <c r="D18" s="6" t="s">
        <v>8</v>
      </c>
      <c r="E18" s="6" t="s">
        <v>4</v>
      </c>
      <c r="F18" s="2" t="s">
        <v>39</v>
      </c>
    </row>
    <row r="19" spans="1:9" ht="15">
      <c r="A19" s="5"/>
      <c r="B19" s="5"/>
      <c r="C19" s="20"/>
      <c r="D19" s="5"/>
      <c r="E19" s="5" t="s">
        <v>23</v>
      </c>
      <c r="F19" s="3"/>
      <c r="G19" s="18"/>
      <c r="H19" s="18"/>
      <c r="I19" s="17"/>
    </row>
    <row r="20" spans="1:9" ht="15">
      <c r="A20" s="15">
        <v>43875</v>
      </c>
      <c r="B20" s="13" t="s">
        <v>41</v>
      </c>
      <c r="C20" s="24">
        <v>5553.8</v>
      </c>
      <c r="D20" s="14" t="s">
        <v>8</v>
      </c>
      <c r="E20" s="6" t="s">
        <v>4</v>
      </c>
      <c r="F20" s="14" t="s">
        <v>39</v>
      </c>
      <c r="G20" s="18"/>
      <c r="H20" s="19"/>
      <c r="I20" s="17"/>
    </row>
    <row r="21" spans="1:9" ht="15">
      <c r="A21" s="5"/>
      <c r="B21" s="5"/>
      <c r="C21" s="22"/>
      <c r="D21" s="3"/>
      <c r="E21" s="5" t="s">
        <v>23</v>
      </c>
      <c r="F21" s="3"/>
      <c r="G21" s="18"/>
      <c r="H21" s="19"/>
      <c r="I21" s="17"/>
    </row>
    <row r="22" spans="1:6" ht="15.75" customHeight="1">
      <c r="A22" s="4">
        <v>43878</v>
      </c>
      <c r="B22" s="6" t="s">
        <v>42</v>
      </c>
      <c r="C22" s="8">
        <v>15995</v>
      </c>
      <c r="D22" s="6" t="s">
        <v>8</v>
      </c>
      <c r="E22" s="6" t="s">
        <v>4</v>
      </c>
      <c r="F22" s="2" t="s">
        <v>39</v>
      </c>
    </row>
    <row r="23" spans="1:9" ht="15">
      <c r="A23" s="5"/>
      <c r="B23" s="5"/>
      <c r="C23" s="20"/>
      <c r="D23" s="5"/>
      <c r="E23" s="5" t="s">
        <v>5</v>
      </c>
      <c r="F23" s="3"/>
      <c r="G23" s="18"/>
      <c r="H23" s="18"/>
      <c r="I23" s="17"/>
    </row>
    <row r="24" spans="1:9" ht="15">
      <c r="A24" s="15">
        <v>43878</v>
      </c>
      <c r="B24" s="25" t="s">
        <v>10</v>
      </c>
      <c r="C24" s="16">
        <v>30156</v>
      </c>
      <c r="D24" s="2" t="s">
        <v>8</v>
      </c>
      <c r="E24" s="6" t="s">
        <v>4</v>
      </c>
      <c r="F24" s="14" t="s">
        <v>39</v>
      </c>
      <c r="G24" s="18"/>
      <c r="H24" s="18"/>
      <c r="I24" s="17"/>
    </row>
    <row r="25" spans="1:9" ht="15">
      <c r="A25" s="5"/>
      <c r="B25" s="3"/>
      <c r="C25" s="21"/>
      <c r="D25" s="3"/>
      <c r="E25" s="5" t="s">
        <v>5</v>
      </c>
      <c r="F25" s="3"/>
      <c r="G25" s="18"/>
      <c r="H25" s="18"/>
      <c r="I25" s="17"/>
    </row>
    <row r="26" spans="1:9" ht="15">
      <c r="A26" s="15">
        <v>43878</v>
      </c>
      <c r="B26" s="2" t="s">
        <v>43</v>
      </c>
      <c r="C26" s="16">
        <v>10107.85</v>
      </c>
      <c r="D26" s="2" t="s">
        <v>8</v>
      </c>
      <c r="E26" s="13" t="s">
        <v>4</v>
      </c>
      <c r="F26" s="14" t="s">
        <v>39</v>
      </c>
      <c r="G26" s="18"/>
      <c r="H26" s="18"/>
      <c r="I26" s="17"/>
    </row>
    <row r="27" spans="1:9" ht="15">
      <c r="A27" s="5"/>
      <c r="B27" s="3"/>
      <c r="C27" s="20"/>
      <c r="D27" s="3"/>
      <c r="E27" s="5" t="s">
        <v>5</v>
      </c>
      <c r="F27" s="3"/>
      <c r="G27" s="18"/>
      <c r="H27" s="18"/>
      <c r="I27" s="17"/>
    </row>
    <row r="28" spans="1:9" ht="15">
      <c r="A28" s="15">
        <v>43889</v>
      </c>
      <c r="B28" s="29" t="s">
        <v>44</v>
      </c>
      <c r="C28" s="23">
        <v>8000</v>
      </c>
      <c r="D28" s="14" t="s">
        <v>8</v>
      </c>
      <c r="E28" s="6" t="s">
        <v>4</v>
      </c>
      <c r="F28" s="14" t="s">
        <v>45</v>
      </c>
      <c r="G28" s="18"/>
      <c r="H28" s="19"/>
      <c r="I28" s="17"/>
    </row>
    <row r="29" spans="1:9" ht="15">
      <c r="A29" s="5"/>
      <c r="B29" s="26"/>
      <c r="C29" s="22"/>
      <c r="D29" s="3"/>
      <c r="E29" s="5" t="s">
        <v>5</v>
      </c>
      <c r="F29" s="3"/>
      <c r="G29" s="18"/>
      <c r="H29" s="19"/>
      <c r="I29" s="17"/>
    </row>
    <row r="30" spans="1:6" ht="15.75" customHeight="1">
      <c r="A30" s="4">
        <v>43896</v>
      </c>
      <c r="B30" s="6" t="s">
        <v>25</v>
      </c>
      <c r="C30" s="8">
        <v>24000</v>
      </c>
      <c r="D30" s="6" t="s">
        <v>9</v>
      </c>
      <c r="E30" s="6" t="s">
        <v>4</v>
      </c>
      <c r="F30" s="2" t="s">
        <v>46</v>
      </c>
    </row>
    <row r="31" spans="1:9" ht="15">
      <c r="A31" s="5"/>
      <c r="B31" s="5"/>
      <c r="C31" s="20"/>
      <c r="D31" s="5"/>
      <c r="E31" s="5" t="s">
        <v>23</v>
      </c>
      <c r="F31" s="3"/>
      <c r="G31" s="18"/>
      <c r="H31" s="18"/>
      <c r="I31" s="17"/>
    </row>
    <row r="32" spans="1:6" ht="15.75" customHeight="1">
      <c r="A32" s="4">
        <v>43896</v>
      </c>
      <c r="B32" s="6" t="s">
        <v>47</v>
      </c>
      <c r="C32" s="8">
        <v>5228.85</v>
      </c>
      <c r="D32" s="6" t="s">
        <v>8</v>
      </c>
      <c r="E32" s="6" t="s">
        <v>4</v>
      </c>
      <c r="F32" s="2" t="s">
        <v>48</v>
      </c>
    </row>
    <row r="33" spans="1:9" ht="15">
      <c r="A33" s="5"/>
      <c r="B33" s="5"/>
      <c r="C33" s="20"/>
      <c r="D33" s="5"/>
      <c r="E33" s="5" t="s">
        <v>23</v>
      </c>
      <c r="F33" s="3"/>
      <c r="G33" s="18"/>
      <c r="H33" s="18"/>
      <c r="I33" s="17"/>
    </row>
    <row r="34" spans="1:9" ht="15">
      <c r="A34" s="15">
        <v>43903</v>
      </c>
      <c r="B34" s="13" t="s">
        <v>30</v>
      </c>
      <c r="C34" s="23">
        <f>37102.65+12977.85+23263.2+12717.4</f>
        <v>86061.09999999999</v>
      </c>
      <c r="D34" s="14" t="s">
        <v>9</v>
      </c>
      <c r="E34" s="10" t="s">
        <v>4</v>
      </c>
      <c r="F34" s="30" t="s">
        <v>49</v>
      </c>
      <c r="G34" s="18"/>
      <c r="H34" s="19"/>
      <c r="I34" s="17"/>
    </row>
    <row r="35" spans="1:9" ht="15">
      <c r="A35" s="5"/>
      <c r="B35" s="5"/>
      <c r="C35" s="22"/>
      <c r="D35" s="3"/>
      <c r="E35" s="11" t="s">
        <v>5</v>
      </c>
      <c r="F35" s="3"/>
      <c r="G35" s="18"/>
      <c r="H35" s="19"/>
      <c r="I35" s="17"/>
    </row>
    <row r="36" spans="1:9" ht="15">
      <c r="A36" s="31">
        <v>43906</v>
      </c>
      <c r="B36" s="13" t="s">
        <v>35</v>
      </c>
      <c r="C36" s="23">
        <f>20744.8+5084.55</f>
        <v>25829.35</v>
      </c>
      <c r="D36" s="14" t="s">
        <v>8</v>
      </c>
      <c r="E36" s="10" t="s">
        <v>4</v>
      </c>
      <c r="F36" s="14" t="s">
        <v>50</v>
      </c>
      <c r="G36" s="18"/>
      <c r="H36" s="19"/>
      <c r="I36" s="17"/>
    </row>
    <row r="37" spans="1:9" ht="15">
      <c r="A37" s="27"/>
      <c r="B37" s="5"/>
      <c r="C37" s="22"/>
      <c r="D37" s="3"/>
      <c r="E37" s="11" t="s">
        <v>5</v>
      </c>
      <c r="F37" s="3"/>
      <c r="G37" s="18"/>
      <c r="H37" s="19"/>
      <c r="I37" s="17"/>
    </row>
    <row r="38" spans="1:9" ht="15">
      <c r="A38" s="28">
        <v>43921</v>
      </c>
      <c r="B38" s="6" t="s">
        <v>52</v>
      </c>
      <c r="C38" s="23">
        <v>5385</v>
      </c>
      <c r="D38" s="2" t="s">
        <v>9</v>
      </c>
      <c r="E38" s="10" t="s">
        <v>4</v>
      </c>
      <c r="F38" s="2" t="s">
        <v>51</v>
      </c>
      <c r="G38" s="18"/>
      <c r="H38" s="19"/>
      <c r="I38" s="17"/>
    </row>
    <row r="39" spans="1:9" ht="15">
      <c r="A39" s="5"/>
      <c r="B39" s="5"/>
      <c r="C39" s="22"/>
      <c r="D39" s="3"/>
      <c r="E39" s="11" t="s">
        <v>5</v>
      </c>
      <c r="F39" s="3"/>
      <c r="G39" s="18"/>
      <c r="H39" s="19"/>
      <c r="I39" s="17"/>
    </row>
    <row r="40" spans="1:9" ht="15">
      <c r="A40" s="4">
        <v>43930</v>
      </c>
      <c r="B40" s="6" t="s">
        <v>53</v>
      </c>
      <c r="C40" s="23">
        <v>7050.5</v>
      </c>
      <c r="D40" s="2" t="s">
        <v>8</v>
      </c>
      <c r="E40" s="10" t="s">
        <v>4</v>
      </c>
      <c r="F40" s="2" t="s">
        <v>54</v>
      </c>
      <c r="G40" s="18"/>
      <c r="H40" s="19"/>
      <c r="I40" s="17"/>
    </row>
    <row r="41" spans="1:9" ht="15">
      <c r="A41" s="5"/>
      <c r="B41" s="5"/>
      <c r="C41" s="22"/>
      <c r="D41" s="3"/>
      <c r="E41" s="11" t="s">
        <v>5</v>
      </c>
      <c r="F41" s="3"/>
      <c r="G41" s="18"/>
      <c r="H41" s="19"/>
      <c r="I41" s="17"/>
    </row>
    <row r="42" spans="1:9" ht="15">
      <c r="A42" s="4">
        <v>43945</v>
      </c>
      <c r="B42" s="6" t="s">
        <v>55</v>
      </c>
      <c r="C42" s="23">
        <v>7372</v>
      </c>
      <c r="D42" s="2" t="s">
        <v>8</v>
      </c>
      <c r="E42" s="10" t="s">
        <v>4</v>
      </c>
      <c r="F42" s="2" t="s">
        <v>56</v>
      </c>
      <c r="G42" s="18"/>
      <c r="H42" s="19"/>
      <c r="I42" s="17"/>
    </row>
    <row r="43" spans="1:9" ht="15">
      <c r="A43" s="5"/>
      <c r="B43" s="5"/>
      <c r="C43" s="22"/>
      <c r="D43" s="3"/>
      <c r="E43" s="11" t="s">
        <v>5</v>
      </c>
      <c r="F43" s="3"/>
      <c r="G43" s="18"/>
      <c r="H43" s="19"/>
      <c r="I43" s="17"/>
    </row>
    <row r="44" spans="1:9" ht="15">
      <c r="A44" s="4">
        <v>43958</v>
      </c>
      <c r="B44" s="6" t="s">
        <v>26</v>
      </c>
      <c r="C44" s="8">
        <v>5304.25</v>
      </c>
      <c r="D44" s="6" t="s">
        <v>9</v>
      </c>
      <c r="E44" s="6" t="s">
        <v>4</v>
      </c>
      <c r="F44" s="2" t="s">
        <v>28</v>
      </c>
      <c r="G44" s="18"/>
      <c r="H44" s="19"/>
      <c r="I44" s="17"/>
    </row>
    <row r="45" spans="1:9" ht="15">
      <c r="A45" s="5"/>
      <c r="B45" s="5" t="s">
        <v>27</v>
      </c>
      <c r="C45" s="20"/>
      <c r="D45" s="5"/>
      <c r="E45" s="5" t="s">
        <v>23</v>
      </c>
      <c r="F45" s="3"/>
      <c r="G45" s="18"/>
      <c r="H45" s="19"/>
      <c r="I45" s="17"/>
    </row>
    <row r="46" spans="1:9" ht="15">
      <c r="A46" s="15">
        <v>43962</v>
      </c>
      <c r="B46" s="13" t="s">
        <v>10</v>
      </c>
      <c r="C46" s="24">
        <v>14001</v>
      </c>
      <c r="D46" s="14" t="s">
        <v>8</v>
      </c>
      <c r="E46" s="6" t="s">
        <v>4</v>
      </c>
      <c r="F46" s="14" t="s">
        <v>57</v>
      </c>
      <c r="G46" s="18"/>
      <c r="H46" s="19"/>
      <c r="I46" s="17"/>
    </row>
    <row r="47" spans="1:9" ht="15">
      <c r="A47" s="5"/>
      <c r="B47" s="5"/>
      <c r="C47" s="22"/>
      <c r="D47" s="3"/>
      <c r="E47" s="5" t="s">
        <v>5</v>
      </c>
      <c r="F47" s="3"/>
      <c r="G47" s="18"/>
      <c r="H47" s="19"/>
      <c r="I47" s="17"/>
    </row>
    <row r="48" spans="1:9" ht="15">
      <c r="A48" s="15">
        <v>43963</v>
      </c>
      <c r="B48" s="13" t="s">
        <v>59</v>
      </c>
      <c r="C48" s="24">
        <f>7347.85+7347.85</f>
        <v>14695.7</v>
      </c>
      <c r="D48" s="14"/>
      <c r="E48" s="13" t="s">
        <v>4</v>
      </c>
      <c r="F48" s="14" t="s">
        <v>58</v>
      </c>
      <c r="G48" s="18"/>
      <c r="H48" s="19"/>
      <c r="I48" s="17"/>
    </row>
    <row r="49" spans="1:9" ht="15">
      <c r="A49" s="5"/>
      <c r="B49" s="5"/>
      <c r="C49" s="22"/>
      <c r="D49" s="3"/>
      <c r="E49" s="5" t="s">
        <v>5</v>
      </c>
      <c r="F49" s="3"/>
      <c r="G49" s="18"/>
      <c r="H49" s="19"/>
      <c r="I49" s="17"/>
    </row>
    <row r="50" spans="1:9" ht="15">
      <c r="A50" s="28">
        <v>43980</v>
      </c>
      <c r="B50" s="6" t="s">
        <v>29</v>
      </c>
      <c r="C50" s="7">
        <v>10870.6</v>
      </c>
      <c r="D50" s="2" t="s">
        <v>9</v>
      </c>
      <c r="E50" s="10" t="s">
        <v>4</v>
      </c>
      <c r="F50" s="2" t="s">
        <v>60</v>
      </c>
      <c r="G50" s="18"/>
      <c r="H50" s="19"/>
      <c r="I50" s="17"/>
    </row>
    <row r="51" spans="1:9" ht="15">
      <c r="A51" s="5"/>
      <c r="B51" s="5"/>
      <c r="C51" s="22"/>
      <c r="D51" s="3"/>
      <c r="E51" s="11" t="s">
        <v>5</v>
      </c>
      <c r="F51" s="3"/>
      <c r="G51" s="18"/>
      <c r="H51" s="19"/>
      <c r="I51" s="17"/>
    </row>
    <row r="52" spans="1:9" ht="15">
      <c r="A52" s="4">
        <v>43987</v>
      </c>
      <c r="B52" s="6" t="s">
        <v>61</v>
      </c>
      <c r="C52" s="23">
        <v>48192.5</v>
      </c>
      <c r="D52" s="2" t="s">
        <v>9</v>
      </c>
      <c r="E52" s="6" t="s">
        <v>4</v>
      </c>
      <c r="F52" s="2" t="s">
        <v>62</v>
      </c>
      <c r="G52" s="18"/>
      <c r="H52" s="19"/>
      <c r="I52" s="17"/>
    </row>
    <row r="53" spans="1:9" ht="15">
      <c r="A53" s="5"/>
      <c r="B53" s="5"/>
      <c r="C53" s="22"/>
      <c r="D53" s="3"/>
      <c r="E53" s="5" t="s">
        <v>23</v>
      </c>
      <c r="F53" s="3"/>
      <c r="G53" s="18"/>
      <c r="H53" s="19"/>
      <c r="I53" s="17"/>
    </row>
    <row r="54" spans="1:6" ht="15.75" customHeight="1">
      <c r="A54" s="4">
        <v>44025</v>
      </c>
      <c r="B54" s="6" t="s">
        <v>34</v>
      </c>
      <c r="C54" s="8">
        <v>6000</v>
      </c>
      <c r="D54" s="6" t="s">
        <v>8</v>
      </c>
      <c r="E54" s="6" t="s">
        <v>4</v>
      </c>
      <c r="F54" s="2" t="s">
        <v>69</v>
      </c>
    </row>
    <row r="55" spans="1:9" ht="15">
      <c r="A55" s="5"/>
      <c r="B55" s="5"/>
      <c r="C55" s="9"/>
      <c r="D55" s="5"/>
      <c r="E55" s="5" t="s">
        <v>5</v>
      </c>
      <c r="F55" s="3"/>
      <c r="G55" s="18"/>
      <c r="H55" s="18"/>
      <c r="I55" s="17"/>
    </row>
    <row r="56" spans="1:9" ht="15">
      <c r="A56" s="4">
        <v>44032</v>
      </c>
      <c r="B56" s="6" t="s">
        <v>31</v>
      </c>
      <c r="C56" s="7">
        <v>6500</v>
      </c>
      <c r="D56" s="2" t="s">
        <v>9</v>
      </c>
      <c r="E56" s="10" t="s">
        <v>4</v>
      </c>
      <c r="F56" s="2" t="s">
        <v>32</v>
      </c>
      <c r="G56" s="18"/>
      <c r="H56" s="19"/>
      <c r="I56" s="17"/>
    </row>
    <row r="57" spans="1:9" ht="15">
      <c r="A57" s="5"/>
      <c r="B57" s="5"/>
      <c r="C57" s="22"/>
      <c r="D57" s="3"/>
      <c r="E57" s="11" t="s">
        <v>5</v>
      </c>
      <c r="F57" s="3"/>
      <c r="G57" s="18"/>
      <c r="H57" s="19"/>
      <c r="I57" s="17"/>
    </row>
    <row r="58" spans="1:9" ht="15">
      <c r="A58" s="4">
        <v>44032</v>
      </c>
      <c r="B58" s="2" t="s">
        <v>63</v>
      </c>
      <c r="C58" s="23">
        <f>18000+50000+20000+10000+10000+38000</f>
        <v>146000</v>
      </c>
      <c r="D58" s="2" t="s">
        <v>8</v>
      </c>
      <c r="E58" s="13" t="s">
        <v>21</v>
      </c>
      <c r="F58" s="2" t="s">
        <v>64</v>
      </c>
      <c r="G58" s="18"/>
      <c r="H58" s="19"/>
      <c r="I58" s="17"/>
    </row>
    <row r="59" spans="1:9" ht="15">
      <c r="A59" s="5"/>
      <c r="B59" s="5"/>
      <c r="C59" s="22"/>
      <c r="D59" s="3"/>
      <c r="E59" s="5" t="s">
        <v>22</v>
      </c>
      <c r="F59" s="3"/>
      <c r="G59" s="18"/>
      <c r="H59" s="19"/>
      <c r="I59" s="17"/>
    </row>
    <row r="60" spans="1:9" ht="15">
      <c r="A60" s="4">
        <v>44032</v>
      </c>
      <c r="B60" s="2" t="s">
        <v>35</v>
      </c>
      <c r="C60" s="23">
        <f>6000+6000</f>
        <v>12000</v>
      </c>
      <c r="D60" s="2" t="s">
        <v>8</v>
      </c>
      <c r="E60" s="13" t="s">
        <v>21</v>
      </c>
      <c r="F60" s="2" t="s">
        <v>65</v>
      </c>
      <c r="G60" s="18"/>
      <c r="H60" s="19"/>
      <c r="I60" s="17"/>
    </row>
    <row r="61" spans="1:9" ht="15">
      <c r="A61" s="5"/>
      <c r="B61" s="5"/>
      <c r="C61" s="22"/>
      <c r="D61" s="3"/>
      <c r="E61" s="5" t="s">
        <v>22</v>
      </c>
      <c r="F61" s="3"/>
      <c r="G61" s="18"/>
      <c r="H61" s="19"/>
      <c r="I61" s="17"/>
    </row>
    <row r="62" spans="1:9" ht="15">
      <c r="A62" s="4">
        <v>44100</v>
      </c>
      <c r="B62" s="2" t="s">
        <v>37</v>
      </c>
      <c r="C62" s="23">
        <v>9537.9</v>
      </c>
      <c r="D62" s="2" t="s">
        <v>8</v>
      </c>
      <c r="E62" s="6" t="s">
        <v>4</v>
      </c>
      <c r="F62" s="2" t="s">
        <v>66</v>
      </c>
      <c r="G62" s="18"/>
      <c r="H62" s="19"/>
      <c r="I62" s="17"/>
    </row>
    <row r="63" spans="1:9" ht="15">
      <c r="A63" s="5"/>
      <c r="B63" s="5"/>
      <c r="C63" s="22"/>
      <c r="D63" s="3"/>
      <c r="E63" s="5" t="s">
        <v>23</v>
      </c>
      <c r="F63" s="3"/>
      <c r="G63" s="18"/>
      <c r="H63" s="19"/>
      <c r="I63" s="17"/>
    </row>
    <row r="64" spans="1:9" ht="15">
      <c r="A64" s="4">
        <v>44104</v>
      </c>
      <c r="B64" s="2" t="s">
        <v>67</v>
      </c>
      <c r="C64" s="23">
        <v>6294</v>
      </c>
      <c r="D64" s="2" t="s">
        <v>8</v>
      </c>
      <c r="E64" s="6" t="s">
        <v>4</v>
      </c>
      <c r="F64" s="2" t="s">
        <v>68</v>
      </c>
      <c r="G64" s="18"/>
      <c r="H64" s="19"/>
      <c r="I64" s="17"/>
    </row>
    <row r="65" spans="1:9" ht="15">
      <c r="A65" s="5"/>
      <c r="B65" s="5"/>
      <c r="C65" s="22"/>
      <c r="D65" s="3"/>
      <c r="E65" s="5" t="s">
        <v>23</v>
      </c>
      <c r="F65" s="3"/>
      <c r="G65" s="18"/>
      <c r="H65" s="19"/>
      <c r="I65" s="17"/>
    </row>
    <row r="66" spans="1:9" ht="15">
      <c r="A66" s="4">
        <v>44130</v>
      </c>
      <c r="B66" s="13" t="s">
        <v>24</v>
      </c>
      <c r="C66" s="32">
        <v>8616</v>
      </c>
      <c r="D66" s="14" t="s">
        <v>8</v>
      </c>
      <c r="E66" s="13" t="s">
        <v>21</v>
      </c>
      <c r="F66" s="14" t="s">
        <v>33</v>
      </c>
      <c r="G66" s="18"/>
      <c r="H66" s="19"/>
      <c r="I66" s="17"/>
    </row>
    <row r="67" spans="1:9" ht="15">
      <c r="A67" s="5"/>
      <c r="B67" s="5"/>
      <c r="C67" s="22"/>
      <c r="D67" s="3"/>
      <c r="E67" s="5" t="s">
        <v>22</v>
      </c>
      <c r="F67" s="3"/>
      <c r="G67" s="18"/>
      <c r="H67" s="19"/>
      <c r="I67" s="17"/>
    </row>
    <row r="68" spans="1:9" ht="15">
      <c r="A68" s="4">
        <v>44193</v>
      </c>
      <c r="B68" s="2" t="s">
        <v>70</v>
      </c>
      <c r="C68" s="23">
        <v>12313.8</v>
      </c>
      <c r="D68" s="2" t="s">
        <v>8</v>
      </c>
      <c r="E68" s="6" t="s">
        <v>4</v>
      </c>
      <c r="F68" s="2" t="s">
        <v>71</v>
      </c>
      <c r="G68" s="18"/>
      <c r="H68" s="19"/>
      <c r="I68" s="17"/>
    </row>
    <row r="69" spans="1:9" ht="15">
      <c r="A69" s="5"/>
      <c r="B69" s="5"/>
      <c r="C69" s="22"/>
      <c r="D69" s="3"/>
      <c r="E69" s="5" t="s">
        <v>23</v>
      </c>
      <c r="F69" s="3"/>
      <c r="G69" s="18"/>
      <c r="H69" s="19"/>
      <c r="I69" s="17"/>
    </row>
  </sheetData>
  <sheetProtection password="C6B6" sheet="1"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6299212598425197" header="0.31496062992125984" footer="0.11811023622047245"/>
  <pageSetup horizontalDpi="600" verticalDpi="600" orientation="landscape" paperSize="9" scale="85" r:id="rId1"/>
  <headerFooter differentOddEven="1">
    <oddFooter>&amp;LBodio, 01.03.2020/bn - ris.mun. xx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bodio2</dc:creator>
  <cp:keywords/>
  <dc:description/>
  <cp:lastModifiedBy>bodio2</cp:lastModifiedBy>
  <cp:lastPrinted>2021-03-01T12:53:14Z</cp:lastPrinted>
  <dcterms:created xsi:type="dcterms:W3CDTF">2014-04-23T08:12:05Z</dcterms:created>
  <dcterms:modified xsi:type="dcterms:W3CDTF">2021-05-25T06:50:00Z</dcterms:modified>
  <cp:category/>
  <cp:version/>
  <cp:contentType/>
  <cp:contentStatus/>
</cp:coreProperties>
</file>